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AB07CF0E-D07D-4F24-A474-9B1E1A8DD19A}" xr6:coauthVersionLast="47" xr6:coauthVersionMax="47" xr10:uidLastSave="{00000000-0000-0000-0000-000000000000}"/>
  <bookViews>
    <workbookView xWindow="0" yWindow="720" windowWidth="23040" windowHeight="12240" xr2:uid="{0D796194-BBE2-499A-A954-18397899B400}"/>
  </bookViews>
  <sheets>
    <sheet name="F6b_EAEPED_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9" i="1"/>
  <c r="G9" i="1"/>
  <c r="H9" i="1"/>
  <c r="I9" i="1"/>
  <c r="F10" i="1"/>
  <c r="I10" i="1"/>
  <c r="F11" i="1"/>
  <c r="I11" i="1"/>
  <c r="F12" i="1"/>
  <c r="I12" i="1"/>
  <c r="F13" i="1"/>
  <c r="I13" i="1"/>
  <c r="F14" i="1"/>
  <c r="I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D22" i="1"/>
  <c r="E22" i="1"/>
  <c r="F22" i="1"/>
  <c r="G22" i="1"/>
  <c r="H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F29" i="1"/>
  <c r="I29" i="1"/>
  <c r="F30" i="1"/>
  <c r="I30" i="1"/>
  <c r="F31" i="1"/>
  <c r="I31" i="1"/>
  <c r="F32" i="1"/>
  <c r="I32" i="1"/>
  <c r="F33" i="1"/>
  <c r="I33" i="1"/>
  <c r="F34" i="1"/>
  <c r="I34" i="1"/>
  <c r="D36" i="1"/>
  <c r="E36" i="1"/>
  <c r="F36" i="1"/>
  <c r="G36" i="1"/>
  <c r="H36" i="1"/>
  <c r="I36" i="1"/>
</calcChain>
</file>

<file path=xl/sharedStrings.xml><?xml version="1.0" encoding="utf-8"?>
<sst xmlns="http://schemas.openxmlformats.org/spreadsheetml/2006/main" count="40" uniqueCount="28">
  <si>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</si>
  <si>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</si>
  <si>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</si>
  <si>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</si>
  <si>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</si>
  <si>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</si>
  <si>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</si>
  <si>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</si>
  <si>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</si>
  <si>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</si>
  <si>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</si>
  <si>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III. Total de Egresos (III = I + II)</t>
  </si>
  <si>
    <t>I. Gasto No Etiquetado  (I=A+B+C+D+E+F+G+H)</t>
  </si>
  <si>
    <t>II. Gasto Etiquetado     (II=A+B+C+D+E+F+G+H)</t>
  </si>
  <si>
    <t>Municipio de Tlanchinol (a)</t>
  </si>
  <si>
    <t>Del 1 de Enero al 30 de Junio de 2026 (b)</t>
  </si>
  <si>
    <t>EJE 1 - FINANZAS Y ADMINISTRACION</t>
  </si>
  <si>
    <t>EJE 2 - PRESIDENCIA</t>
  </si>
  <si>
    <t>EJE 4 - SEGURIDAD PUBLICA, TRANSITO MUNICIPAL Y PROTECCION CIVIL</t>
  </si>
  <si>
    <t>EJE 5 - SERVICIOS PUBLICOS Y DESARROLLO DE INFRAESTRUCTURA</t>
  </si>
  <si>
    <t>SECRETARIA DE PRESIDENCIA MUNICIPAL</t>
  </si>
  <si>
    <t>SECRETARIA GENERAL MUNICIPAL</t>
  </si>
  <si>
    <t>SECRETARIA DE FINANZAS</t>
  </si>
  <si>
    <t>SECRETARIA DE DESARROLLO MUNICIPAL</t>
  </si>
  <si>
    <t>SECRETARIA DE EDUCACION Y DESARROLLO HUMANO</t>
  </si>
  <si>
    <t>SECRETARIA DE DESARROLLO ECONOMICO</t>
  </si>
  <si>
    <t>SECRETARIA DE SEGURIDAD PUBLICA</t>
  </si>
  <si>
    <t>SECRETARIA DEL SISTEMA 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</si>
</sst>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8" fontId="2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/>
    </xf>
    <xf numFmtId="168" fontId="2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5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D7C1-ACC1-47A3-9CBB-93B10691EAFD}">
  <sheetPr>
    <pageSetUpPr fitToPage="1"/>
  </sheetPr>
  <dimension ref="B1:I362"/>
  <sheetViews>
    <sheetView tabSelected="1" workbookViewId="0">
      <pane ySplit="8" topLeftCell="A9" activePane="bottomLeft" state="frozen"/>
      <selection pane="bottomLeft" activeCell="C35" sqref="C35"/>
    </sheetView>
  </sheetViews>
  <sheetFormatPr baseColWidth="10" defaultColWidth="11" defaultRowHeight="13.8" x14ac:dyDescent="0.3"/>
  <cols>
    <col min="1" max="1" width="4.44140625" style="2" customWidth="1"/>
    <col min="2" max="2" width="7.6640625" style="2" customWidth="1"/>
    <col min="3" max="3" width="33.33203125" style="2" customWidth="1"/>
    <col min="4" max="4" width="14" style="2" customWidth="1"/>
    <col min="5" max="5" width="13.33203125" style="2" customWidth="1"/>
    <col min="6" max="6" width="12.88671875" style="2" customWidth="1"/>
    <col min="7" max="7" width="13" style="2" customWidth="1"/>
    <col min="8" max="8" width="14.33203125" style="2" customWidth="1"/>
    <col min="9" max="9" width="13.5546875" style="2" customWidth="1"/>
    <col min="10" max="16384" width="11" style="2"/>
  </cols>
  <sheetData>
    <row r="1" spans="2:9" ht="14.4" thickBot="1" x14ac:dyDescent="0.35"/>
    <row r="2" spans="2:9" x14ac:dyDescent="0.3">
      <c r="B2" s="24" t="s">
        <v>14</v>
      </c>
      <c r="C2" s="25"/>
      <c r="D2" s="25"/>
      <c r="E2" s="25"/>
      <c r="F2" s="25"/>
      <c r="G2" s="25"/>
      <c r="H2" s="25"/>
      <c r="I2" s="26"/>
    </row>
    <row r="3" spans="2:9" x14ac:dyDescent="0.3">
      <c r="B3" s="27" t="s">
        <v>0</v>
      </c>
      <c r="C3" s="28"/>
      <c r="D3" s="28"/>
      <c r="E3" s="28"/>
      <c r="F3" s="28"/>
      <c r="G3" s="28"/>
      <c r="H3" s="28"/>
      <c r="I3" s="29"/>
    </row>
    <row r="4" spans="2:9" x14ac:dyDescent="0.3">
      <c r="B4" s="27" t="s">
        <v>1</v>
      </c>
      <c r="C4" s="28"/>
      <c r="D4" s="28"/>
      <c r="E4" s="28"/>
      <c r="F4" s="28"/>
      <c r="G4" s="28"/>
      <c r="H4" s="28"/>
      <c r="I4" s="29"/>
    </row>
    <row r="5" spans="2:9" x14ac:dyDescent="0.3">
      <c r="B5" s="27" t="s">
        <v>15</v>
      </c>
      <c r="C5" s="28"/>
      <c r="D5" s="28"/>
      <c r="E5" s="28"/>
      <c r="F5" s="28"/>
      <c r="G5" s="28"/>
      <c r="H5" s="28"/>
      <c r="I5" s="29"/>
    </row>
    <row r="6" spans="2:9" ht="14.4" thickBot="1" x14ac:dyDescent="0.35">
      <c r="B6" s="30" t="s">
        <v>2</v>
      </c>
      <c r="C6" s="31"/>
      <c r="D6" s="31"/>
      <c r="E6" s="31"/>
      <c r="F6" s="31"/>
      <c r="G6" s="31"/>
      <c r="H6" s="31"/>
      <c r="I6" s="32"/>
    </row>
    <row r="7" spans="2:9" ht="13.5" customHeight="1" thickBot="1" x14ac:dyDescent="0.35">
      <c r="B7" s="24" t="s">
        <v>3</v>
      </c>
      <c r="C7" s="26"/>
      <c r="D7" s="19" t="s">
        <v>4</v>
      </c>
      <c r="E7" s="20"/>
      <c r="F7" s="20"/>
      <c r="G7" s="20"/>
      <c r="H7" s="21"/>
      <c r="I7" s="22" t="s">
        <v>5</v>
      </c>
    </row>
    <row r="8" spans="2:9" ht="28.2" thickBot="1" x14ac:dyDescent="0.35">
      <c r="B8" s="30"/>
      <c r="C8" s="32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3"/>
    </row>
    <row r="9" spans="2:9" x14ac:dyDescent="0.3">
      <c r="B9" s="33" t="s">
        <v>12</v>
      </c>
      <c r="C9" s="34"/>
      <c r="D9" s="6">
        <f t="shared" ref="D9:I9" si="0">SUM(D10:D21)</f>
        <v>244600758.11000001</v>
      </c>
      <c r="E9" s="6">
        <f t="shared" si="0"/>
        <v>28954273.420000002</v>
      </c>
      <c r="F9" s="6">
        <f t="shared" si="0"/>
        <v>273555031.53000003</v>
      </c>
      <c r="G9" s="6">
        <f t="shared" si="0"/>
        <v>61150562.379999995</v>
      </c>
      <c r="H9" s="6">
        <f t="shared" si="0"/>
        <v>60123670.199999988</v>
      </c>
      <c r="I9" s="6">
        <f t="shared" si="0"/>
        <v>212404469.14999998</v>
      </c>
    </row>
    <row r="10" spans="2:9" ht="12.75" customHeight="1" x14ac:dyDescent="0.3">
      <c r="B10" s="16" t="s">
        <v>16</v>
      </c>
      <c r="C10" s="17"/>
      <c r="D10" s="3">
        <v>0</v>
      </c>
      <c r="E10" s="3">
        <v>0</v>
      </c>
      <c r="F10" s="3">
        <f t="shared" ref="F10:F21" si="1">D10+E10</f>
        <v>0</v>
      </c>
      <c r="G10" s="3">
        <v>0</v>
      </c>
      <c r="H10" s="3">
        <v>0</v>
      </c>
      <c r="I10" s="8">
        <f t="shared" ref="I10:I21" si="2">F10-G10</f>
        <v>0</v>
      </c>
    </row>
    <row r="11" spans="2:9" ht="12.75" customHeight="1" x14ac:dyDescent="0.3">
      <c r="B11" s="16" t="s">
        <v>17</v>
      </c>
      <c r="C11" s="17"/>
      <c r="D11" s="4">
        <v>0</v>
      </c>
      <c r="E11" s="4">
        <v>0</v>
      </c>
      <c r="F11" s="4">
        <f t="shared" si="1"/>
        <v>0</v>
      </c>
      <c r="G11" s="4">
        <v>0</v>
      </c>
      <c r="H11" s="4">
        <v>0</v>
      </c>
      <c r="I11" s="8">
        <f t="shared" si="2"/>
        <v>0</v>
      </c>
    </row>
    <row r="12" spans="2:9" ht="12.75" customHeight="1" x14ac:dyDescent="0.3">
      <c r="B12" s="16" t="s">
        <v>18</v>
      </c>
      <c r="C12" s="17"/>
      <c r="D12" s="4">
        <v>0</v>
      </c>
      <c r="E12" s="4">
        <v>0</v>
      </c>
      <c r="F12" s="4">
        <f t="shared" si="1"/>
        <v>0</v>
      </c>
      <c r="G12" s="4">
        <v>0</v>
      </c>
      <c r="H12" s="4">
        <v>0</v>
      </c>
      <c r="I12" s="8">
        <f t="shared" si="2"/>
        <v>0</v>
      </c>
    </row>
    <row r="13" spans="2:9" ht="12.75" customHeight="1" x14ac:dyDescent="0.3">
      <c r="B13" s="16" t="s">
        <v>19</v>
      </c>
      <c r="C13" s="17"/>
      <c r="D13" s="4">
        <v>0</v>
      </c>
      <c r="E13" s="4">
        <v>0</v>
      </c>
      <c r="F13" s="4">
        <f t="shared" si="1"/>
        <v>0</v>
      </c>
      <c r="G13" s="4">
        <v>0</v>
      </c>
      <c r="H13" s="4">
        <v>0</v>
      </c>
      <c r="I13" s="8">
        <f t="shared" si="2"/>
        <v>0</v>
      </c>
    </row>
    <row r="14" spans="2:9" ht="12.75" customHeight="1" x14ac:dyDescent="0.3">
      <c r="B14" s="16" t="s">
        <v>20</v>
      </c>
      <c r="C14" s="17"/>
      <c r="D14" s="4">
        <v>49750721.020000003</v>
      </c>
      <c r="E14" s="4">
        <v>758012.78</v>
      </c>
      <c r="F14" s="4">
        <f t="shared" si="1"/>
        <v>50508733.800000004</v>
      </c>
      <c r="G14" s="4">
        <v>24797175.329999998</v>
      </c>
      <c r="H14" s="4">
        <v>23869986.149999999</v>
      </c>
      <c r="I14" s="8">
        <f t="shared" si="2"/>
        <v>25711558.470000006</v>
      </c>
    </row>
    <row r="15" spans="2:9" ht="12.75" customHeight="1" x14ac:dyDescent="0.3">
      <c r="B15" s="16" t="s">
        <v>21</v>
      </c>
      <c r="C15" s="17"/>
      <c r="D15" s="4">
        <v>890661.41</v>
      </c>
      <c r="E15" s="4">
        <v>758836.38</v>
      </c>
      <c r="F15" s="4">
        <f t="shared" si="1"/>
        <v>1649497.79</v>
      </c>
      <c r="G15" s="4">
        <v>359894.47</v>
      </c>
      <c r="H15" s="4">
        <v>359894.47</v>
      </c>
      <c r="I15" s="8">
        <f t="shared" si="2"/>
        <v>1289603.32</v>
      </c>
    </row>
    <row r="16" spans="2:9" ht="12.75" customHeight="1" x14ac:dyDescent="0.3">
      <c r="B16" s="16" t="s">
        <v>22</v>
      </c>
      <c r="C16" s="17"/>
      <c r="D16" s="4">
        <v>21467644.32</v>
      </c>
      <c r="E16" s="4">
        <v>1514480.84</v>
      </c>
      <c r="F16" s="4">
        <f t="shared" si="1"/>
        <v>22982125.16</v>
      </c>
      <c r="G16" s="4">
        <v>8809326.8599999994</v>
      </c>
      <c r="H16" s="4">
        <v>8709623.8599999994</v>
      </c>
      <c r="I16" s="8">
        <f t="shared" si="2"/>
        <v>14172798.300000001</v>
      </c>
    </row>
    <row r="17" spans="2:9" ht="12.75" customHeight="1" x14ac:dyDescent="0.3">
      <c r="B17" s="16" t="s">
        <v>23</v>
      </c>
      <c r="C17" s="17"/>
      <c r="D17" s="4">
        <v>148260724</v>
      </c>
      <c r="E17" s="4">
        <v>16822861.66</v>
      </c>
      <c r="F17" s="4">
        <f t="shared" si="1"/>
        <v>165083585.66</v>
      </c>
      <c r="G17" s="4">
        <v>17212921.34</v>
      </c>
      <c r="H17" s="4">
        <v>17212921.34</v>
      </c>
      <c r="I17" s="8">
        <f t="shared" si="2"/>
        <v>147870664.31999999</v>
      </c>
    </row>
    <row r="18" spans="2:9" ht="12.75" customHeight="1" x14ac:dyDescent="0.3">
      <c r="B18" s="16" t="s">
        <v>24</v>
      </c>
      <c r="C18" s="17"/>
      <c r="D18" s="4">
        <v>933603.23</v>
      </c>
      <c r="E18" s="4">
        <v>1057117.1399999999</v>
      </c>
      <c r="F18" s="4">
        <f t="shared" si="1"/>
        <v>1990720.3699999999</v>
      </c>
      <c r="G18" s="4">
        <v>1680154.05</v>
      </c>
      <c r="H18" s="4">
        <v>1680154.05</v>
      </c>
      <c r="I18" s="4">
        <f t="shared" si="2"/>
        <v>310566.31999999983</v>
      </c>
    </row>
    <row r="19" spans="2:9" ht="12.75" customHeight="1" x14ac:dyDescent="0.3">
      <c r="B19" s="16" t="s">
        <v>25</v>
      </c>
      <c r="C19" s="17"/>
      <c r="D19" s="4">
        <v>4976682.6500000004</v>
      </c>
      <c r="E19" s="4">
        <v>2677209.62</v>
      </c>
      <c r="F19" s="4">
        <f t="shared" si="1"/>
        <v>7653892.2700000005</v>
      </c>
      <c r="G19" s="4">
        <v>3327360.12</v>
      </c>
      <c r="H19" s="4">
        <v>3327360.12</v>
      </c>
      <c r="I19" s="4">
        <f t="shared" si="2"/>
        <v>4326532.1500000004</v>
      </c>
    </row>
    <row r="20" spans="2:9" ht="12.75" customHeight="1" x14ac:dyDescent="0.3">
      <c r="B20" s="16" t="s">
        <v>26</v>
      </c>
      <c r="C20" s="17"/>
      <c r="D20" s="4">
        <v>13275806.800000001</v>
      </c>
      <c r="E20" s="4">
        <v>3986470.28</v>
      </c>
      <c r="F20" s="4">
        <f t="shared" si="1"/>
        <v>17262277.080000002</v>
      </c>
      <c r="G20" s="4">
        <v>3630027.07</v>
      </c>
      <c r="H20" s="4">
        <v>3630027.07</v>
      </c>
      <c r="I20" s="4">
        <f t="shared" si="2"/>
        <v>13632250.010000002</v>
      </c>
    </row>
    <row r="21" spans="2:9" ht="12.75" customHeight="1" x14ac:dyDescent="0.3">
      <c r="B21" s="16" t="s">
        <v>27</v>
      </c>
      <c r="C21" s="17"/>
      <c r="D21" s="4">
        <v>5044914.68</v>
      </c>
      <c r="E21" s="4">
        <v>1379284.72</v>
      </c>
      <c r="F21" s="4">
        <f t="shared" si="1"/>
        <v>6424199.3999999994</v>
      </c>
      <c r="G21" s="4">
        <v>1333703.1399999999</v>
      </c>
      <c r="H21" s="4">
        <v>1333703.1399999999</v>
      </c>
      <c r="I21" s="4">
        <f t="shared" si="2"/>
        <v>5090496.26</v>
      </c>
    </row>
    <row r="22" spans="2:9" s="12" customFormat="1" x14ac:dyDescent="0.3">
      <c r="B22" s="35" t="s">
        <v>13</v>
      </c>
      <c r="C22" s="36"/>
      <c r="D22" s="7">
        <f t="shared" ref="D22:I22" si="3">SUM(D23:D34)</f>
        <v>0</v>
      </c>
      <c r="E22" s="7">
        <f t="shared" si="3"/>
        <v>0</v>
      </c>
      <c r="F22" s="7">
        <f t="shared" si="3"/>
        <v>0</v>
      </c>
      <c r="G22" s="7">
        <f t="shared" si="3"/>
        <v>0</v>
      </c>
      <c r="H22" s="7">
        <f t="shared" si="3"/>
        <v>0</v>
      </c>
      <c r="I22" s="7">
        <f t="shared" si="3"/>
        <v>0</v>
      </c>
    </row>
    <row r="23" spans="2:9" ht="12.75" customHeight="1" x14ac:dyDescent="0.3">
      <c r="B23" s="16" t="s">
        <v>16</v>
      </c>
      <c r="C23" s="17"/>
      <c r="D23" s="3">
        <v>0</v>
      </c>
      <c r="E23" s="3">
        <v>0</v>
      </c>
      <c r="F23" s="3">
        <f t="shared" ref="F23:F34" si="4">D23+E23</f>
        <v>0</v>
      </c>
      <c r="G23" s="3">
        <v>0</v>
      </c>
      <c r="H23" s="3">
        <v>0</v>
      </c>
      <c r="I23" s="8">
        <f t="shared" ref="I23:I34" si="5">F23-G23</f>
        <v>0</v>
      </c>
    </row>
    <row r="24" spans="2:9" ht="12.75" customHeight="1" x14ac:dyDescent="0.3">
      <c r="B24" s="16" t="s">
        <v>17</v>
      </c>
      <c r="C24" s="17"/>
      <c r="D24" s="3">
        <v>0</v>
      </c>
      <c r="E24" s="3">
        <v>0</v>
      </c>
      <c r="F24" s="3">
        <f t="shared" si="4"/>
        <v>0</v>
      </c>
      <c r="G24" s="3">
        <v>0</v>
      </c>
      <c r="H24" s="3">
        <v>0</v>
      </c>
      <c r="I24" s="8">
        <f t="shared" si="5"/>
        <v>0</v>
      </c>
    </row>
    <row r="25" spans="2:9" ht="12.75" customHeight="1" x14ac:dyDescent="0.3">
      <c r="B25" s="16" t="s">
        <v>18</v>
      </c>
      <c r="C25" s="17"/>
      <c r="D25" s="3">
        <v>0</v>
      </c>
      <c r="E25" s="3">
        <v>0</v>
      </c>
      <c r="F25" s="3">
        <f t="shared" si="4"/>
        <v>0</v>
      </c>
      <c r="G25" s="3">
        <v>0</v>
      </c>
      <c r="H25" s="3">
        <v>0</v>
      </c>
      <c r="I25" s="8">
        <f t="shared" si="5"/>
        <v>0</v>
      </c>
    </row>
    <row r="26" spans="2:9" ht="12.75" customHeight="1" x14ac:dyDescent="0.3">
      <c r="B26" s="16" t="s">
        <v>19</v>
      </c>
      <c r="C26" s="17"/>
      <c r="D26" s="3">
        <v>0</v>
      </c>
      <c r="E26" s="3">
        <v>0</v>
      </c>
      <c r="F26" s="3">
        <f t="shared" si="4"/>
        <v>0</v>
      </c>
      <c r="G26" s="3">
        <v>0</v>
      </c>
      <c r="H26" s="3">
        <v>0</v>
      </c>
      <c r="I26" s="8">
        <f t="shared" si="5"/>
        <v>0</v>
      </c>
    </row>
    <row r="27" spans="2:9" ht="12.75" customHeight="1" x14ac:dyDescent="0.3">
      <c r="B27" s="16" t="s">
        <v>20</v>
      </c>
      <c r="C27" s="17"/>
      <c r="D27" s="4">
        <v>0</v>
      </c>
      <c r="E27" s="4">
        <v>0</v>
      </c>
      <c r="F27" s="4">
        <f t="shared" si="4"/>
        <v>0</v>
      </c>
      <c r="G27" s="4">
        <v>0</v>
      </c>
      <c r="H27" s="4">
        <v>0</v>
      </c>
      <c r="I27" s="8">
        <f t="shared" si="5"/>
        <v>0</v>
      </c>
    </row>
    <row r="28" spans="2:9" ht="12.75" customHeight="1" x14ac:dyDescent="0.3">
      <c r="B28" s="16" t="s">
        <v>21</v>
      </c>
      <c r="C28" s="17"/>
      <c r="D28" s="4">
        <v>0</v>
      </c>
      <c r="E28" s="4">
        <v>0</v>
      </c>
      <c r="F28" s="4">
        <f t="shared" si="4"/>
        <v>0</v>
      </c>
      <c r="G28" s="4">
        <v>0</v>
      </c>
      <c r="H28" s="4">
        <v>0</v>
      </c>
      <c r="I28" s="8">
        <f t="shared" si="5"/>
        <v>0</v>
      </c>
    </row>
    <row r="29" spans="2:9" ht="12.75" customHeight="1" x14ac:dyDescent="0.3">
      <c r="B29" s="16" t="s">
        <v>22</v>
      </c>
      <c r="C29" s="17"/>
      <c r="D29" s="4">
        <v>0</v>
      </c>
      <c r="E29" s="4">
        <v>0</v>
      </c>
      <c r="F29" s="4">
        <f t="shared" si="4"/>
        <v>0</v>
      </c>
      <c r="G29" s="4">
        <v>0</v>
      </c>
      <c r="H29" s="4">
        <v>0</v>
      </c>
      <c r="I29" s="8">
        <f t="shared" si="5"/>
        <v>0</v>
      </c>
    </row>
    <row r="30" spans="2:9" ht="12.75" customHeight="1" x14ac:dyDescent="0.3">
      <c r="B30" s="16" t="s">
        <v>23</v>
      </c>
      <c r="C30" s="17"/>
      <c r="D30" s="4">
        <v>0</v>
      </c>
      <c r="E30" s="4">
        <v>0</v>
      </c>
      <c r="F30" s="4">
        <f t="shared" si="4"/>
        <v>0</v>
      </c>
      <c r="G30" s="4">
        <v>0</v>
      </c>
      <c r="H30" s="4">
        <v>0</v>
      </c>
      <c r="I30" s="8">
        <f t="shared" si="5"/>
        <v>0</v>
      </c>
    </row>
    <row r="31" spans="2:9" ht="12.75" customHeight="1" x14ac:dyDescent="0.3">
      <c r="B31" s="16" t="s">
        <v>24</v>
      </c>
      <c r="C31" s="17"/>
      <c r="D31" s="4">
        <v>0</v>
      </c>
      <c r="E31" s="4">
        <v>0</v>
      </c>
      <c r="F31" s="4">
        <f t="shared" si="4"/>
        <v>0</v>
      </c>
      <c r="G31" s="4">
        <v>0</v>
      </c>
      <c r="H31" s="4">
        <v>0</v>
      </c>
      <c r="I31" s="8">
        <f t="shared" si="5"/>
        <v>0</v>
      </c>
    </row>
    <row r="32" spans="2:9" ht="12.75" customHeight="1" x14ac:dyDescent="0.3">
      <c r="B32" s="16" t="s">
        <v>25</v>
      </c>
      <c r="C32" s="17"/>
      <c r="D32" s="4">
        <v>0</v>
      </c>
      <c r="E32" s="4">
        <v>0</v>
      </c>
      <c r="F32" s="4">
        <f t="shared" si="4"/>
        <v>0</v>
      </c>
      <c r="G32" s="4">
        <v>0</v>
      </c>
      <c r="H32" s="4">
        <v>0</v>
      </c>
      <c r="I32" s="8">
        <f t="shared" si="5"/>
        <v>0</v>
      </c>
    </row>
    <row r="33" spans="2:9" ht="12.75" customHeight="1" x14ac:dyDescent="0.3">
      <c r="B33" s="16" t="s">
        <v>26</v>
      </c>
      <c r="C33" s="17"/>
      <c r="D33" s="4">
        <v>0</v>
      </c>
      <c r="E33" s="4">
        <v>0</v>
      </c>
      <c r="F33" s="4">
        <f t="shared" si="4"/>
        <v>0</v>
      </c>
      <c r="G33" s="4">
        <v>0</v>
      </c>
      <c r="H33" s="4">
        <v>0</v>
      </c>
      <c r="I33" s="8">
        <f t="shared" si="5"/>
        <v>0</v>
      </c>
    </row>
    <row r="34" spans="2:9" ht="12.75" customHeight="1" x14ac:dyDescent="0.3">
      <c r="B34" s="16" t="s">
        <v>27</v>
      </c>
      <c r="C34" s="17"/>
      <c r="D34" s="4">
        <v>0</v>
      </c>
      <c r="E34" s="4">
        <v>0</v>
      </c>
      <c r="F34" s="4">
        <f t="shared" si="4"/>
        <v>0</v>
      </c>
      <c r="G34" s="4">
        <v>0</v>
      </c>
      <c r="H34" s="4">
        <v>0</v>
      </c>
      <c r="I34" s="8">
        <f t="shared" si="5"/>
        <v>0</v>
      </c>
    </row>
    <row r="35" spans="2:9" s="12" customFormat="1" x14ac:dyDescent="0.3">
      <c r="B35" s="10"/>
      <c r="C35" s="11"/>
      <c r="D35" s="4"/>
      <c r="E35" s="4"/>
      <c r="F35" s="4"/>
      <c r="G35" s="4"/>
      <c r="H35" s="4"/>
      <c r="I35" s="8"/>
    </row>
    <row r="36" spans="2:9" ht="15.75" customHeight="1" x14ac:dyDescent="0.3">
      <c r="B36" s="35" t="s">
        <v>11</v>
      </c>
      <c r="C36" s="36"/>
      <c r="D36" s="5">
        <f t="shared" ref="D36:I36" si="6">D9+D22</f>
        <v>244600758.11000001</v>
      </c>
      <c r="E36" s="5">
        <f t="shared" si="6"/>
        <v>28954273.420000002</v>
      </c>
      <c r="F36" s="5">
        <f t="shared" si="6"/>
        <v>273555031.53000003</v>
      </c>
      <c r="G36" s="5">
        <f t="shared" si="6"/>
        <v>61150562.379999995</v>
      </c>
      <c r="H36" s="5">
        <f t="shared" si="6"/>
        <v>60123670.199999988</v>
      </c>
      <c r="I36" s="5">
        <f t="shared" si="6"/>
        <v>212404469.14999998</v>
      </c>
    </row>
    <row r="37" spans="2:9" ht="14.4" thickBot="1" x14ac:dyDescent="0.35">
      <c r="B37" s="37"/>
      <c r="C37" s="38"/>
      <c r="D37" s="9"/>
      <c r="E37" s="9"/>
      <c r="F37" s="9"/>
      <c r="G37" s="9"/>
      <c r="H37" s="9"/>
      <c r="I37" s="9"/>
    </row>
    <row r="43" spans="2:9" ht="30" customHeight="1" x14ac:dyDescent="0.3">
      <c r="C43" s="18"/>
      <c r="D43" s="18"/>
      <c r="F43" s="18"/>
      <c r="G43" s="18"/>
      <c r="H43" s="18"/>
    </row>
    <row r="44" spans="2:9" ht="15" customHeight="1" x14ac:dyDescent="0.3">
      <c r="C44" s="14"/>
      <c r="D44" s="14"/>
      <c r="F44" s="14"/>
      <c r="G44" s="14"/>
      <c r="H44" s="14"/>
    </row>
    <row r="45" spans="2:9" ht="15" customHeight="1" x14ac:dyDescent="0.3">
      <c r="C45" s="15"/>
      <c r="D45" s="15"/>
      <c r="F45" s="15"/>
      <c r="G45" s="15"/>
      <c r="H45" s="15"/>
    </row>
    <row r="46" spans="2:9" ht="30" customHeight="1" x14ac:dyDescent="0.3"/>
    <row r="362" spans="2:9" x14ac:dyDescent="0.3">
      <c r="B362" s="13"/>
      <c r="C362" s="13"/>
      <c r="D362" s="13"/>
      <c r="E362" s="13"/>
      <c r="F362" s="13"/>
      <c r="G362" s="13"/>
      <c r="H362" s="13"/>
      <c r="I362" s="13"/>
    </row>
  </sheetData>
  <mergeCells count="38">
    <mergeCell ref="B27:C27"/>
    <mergeCell ref="B21:C21"/>
    <mergeCell ref="B29:C29"/>
    <mergeCell ref="B30:C30"/>
    <mergeCell ref="B31:C31"/>
    <mergeCell ref="B36:C36"/>
    <mergeCell ref="B37:C37"/>
    <mergeCell ref="B23:C23"/>
    <mergeCell ref="B24:C24"/>
    <mergeCell ref="B25:C25"/>
    <mergeCell ref="B26:C26"/>
    <mergeCell ref="B13:C13"/>
    <mergeCell ref="B28:C28"/>
    <mergeCell ref="B14:C14"/>
    <mergeCell ref="B15:C15"/>
    <mergeCell ref="B16:C16"/>
    <mergeCell ref="B17:C17"/>
    <mergeCell ref="B18:C18"/>
    <mergeCell ref="B22:C22"/>
    <mergeCell ref="B19:C19"/>
    <mergeCell ref="B20:C20"/>
    <mergeCell ref="I7:I8"/>
    <mergeCell ref="B2:I2"/>
    <mergeCell ref="B3:I3"/>
    <mergeCell ref="B4:I4"/>
    <mergeCell ref="B5:I5"/>
    <mergeCell ref="B6:I6"/>
    <mergeCell ref="B7:C8"/>
    <mergeCell ref="B32:C32"/>
    <mergeCell ref="B33:C33"/>
    <mergeCell ref="B34:C34"/>
    <mergeCell ref="C43:D43"/>
    <mergeCell ref="F43:H43"/>
    <mergeCell ref="D7:H7"/>
    <mergeCell ref="B9:C9"/>
    <mergeCell ref="B10:C10"/>
    <mergeCell ref="B11:C11"/>
    <mergeCell ref="B12:C12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F6b_EAEPED_CA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2016-12-22T17:30:19Z</cp:lastPrinted>
  <dcterms:created xsi:type="dcterms:W3CDTF">2016-10-11T20:43:07Z</dcterms:created>
  <dcterms:modified xsi:type="dcterms:W3CDTF">2026-07-19T20:24:05Z</dcterms:modified>
</cp:coreProperties>
</file>